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<sst xmlns="http://schemas.openxmlformats.org/spreadsheetml/2006/main" count="28" uniqueCount="27">
  <si>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Код региона</t>
  </si>
  <si>
    <t>Название ОО</t>
  </si>
  <si>
    <t>Рязанская область</t>
  </si>
  <si>
    <t>Рыбновский муниципальный район</t>
  </si>
  <si>
    <t>Муниципальное бюджетное общеобразовательное учреждение "Высоковская средняя школа  "</t>
  </si>
  <si>
    <t>Муниципальное бюджетное общеобразовательное учреждение "Костинская средняя школа  "</t>
  </si>
  <si>
    <t>Муниципальное бюджетное общеобразовательное учреждение "Алешинская основная школа  "</t>
  </si>
  <si>
    <t>Муниципальное бюджетное общеобразовательное учреждение "Пионерская основная школа  "</t>
  </si>
  <si>
    <t>ФИО директора</t>
  </si>
  <si>
    <t>ФИО заместителей диреторов</t>
  </si>
  <si>
    <t>Количество учителей в педагогическом коллективе</t>
  </si>
  <si>
    <t>Количество учителей с высшей квалификационной категорией</t>
  </si>
  <si>
    <t>Какие предметы преподают</t>
  </si>
  <si>
    <t>Количество учителей с первой квалификационной категорией</t>
  </si>
  <si>
    <t>Краткая характеристика ученического состава</t>
  </si>
  <si>
    <t>Краткая характеристика родительского сообщества</t>
  </si>
  <si>
    <r>
      <t xml:space="preserve">Стаж работы в должности директора в </t>
    </r>
    <r>
      <rPr>
        <sz val="10"/>
        <color indexed="10"/>
        <rFont val="Calibri"/>
        <family val="2"/>
      </rPr>
      <t>данной школе</t>
    </r>
  </si>
  <si>
    <r>
      <t xml:space="preserve">Стаж работы в должности  </t>
    </r>
    <r>
      <rPr>
        <sz val="10"/>
        <rFont val="Calibri"/>
        <family val="2"/>
      </rPr>
      <t xml:space="preserve">в </t>
    </r>
    <r>
      <rPr>
        <sz val="10"/>
        <color indexed="10"/>
        <rFont val="Calibri"/>
        <family val="2"/>
      </rPr>
      <t>данной школе</t>
    </r>
  </si>
  <si>
    <t>Кудинова Елена Ивановна</t>
  </si>
  <si>
    <t>Андреева Наталья Александровна</t>
  </si>
  <si>
    <t>физическая культура, математика, физика</t>
  </si>
  <si>
    <t>слабая мотивация, дети из многодетных и социально-неблагополучных семей 10 %</t>
  </si>
  <si>
    <t>Трифонова Татьяна Ивановна</t>
  </si>
  <si>
    <t>семьи многодетные, низкий уровень образования 10%, не уделяют должного внимания учебе и воспитанию детей 30%</t>
  </si>
  <si>
    <t>11 лет</t>
  </si>
  <si>
    <t xml:space="preserve">русский, литература, география биология, история обществознание, химия, </t>
  </si>
  <si>
    <t>начальные классы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</si>
</sst>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7;&#1053;&#1054;&#1056;%20-%202020\&#1076;&#1083;&#1103;%20&#1056;&#1062;&#1054;&#1048;\&#1056;&#1099;&#1073;&#1085;&#1086;&#1074;&#1089;&#1082;&#1080;&#1081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7;&#1053;&#1054;&#1056;%20-%202020\&#1076;&#1083;&#1103;%20&#1056;&#1062;&#1054;&#1048;\&#1056;&#1099;&#1073;&#1085;&#1086;&#1074;&#1089;&#1082;&#1080;&#1081;_&#1042;&#1099;&#1089;&#1086;&#1082;&#1086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7;&#1053;&#1054;&#1056;%20-%202020\&#1076;&#1083;&#1103;%20&#1056;&#1062;&#1054;&#1048;\&#1055;&#1080;&#1086;&#1085;&#1077;&#1088;&#1089;&#1082;&#1072;&#1103;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2"/>
      <sheetName val="Лист3"/>
    </sheetNames>
    <sheetDataSet>
      <sheetData sheetId="0">
        <row r="7">
          <cell r="C7" t="str">
            <v>Карпунин Олег Григорьевич</v>
          </cell>
          <cell r="D7" t="str">
            <v>5  месяце</v>
          </cell>
          <cell r="E7" t="str">
            <v>Солонен Татьяна Валентиновна</v>
          </cell>
          <cell r="F7" t="str">
            <v>2 месяца</v>
          </cell>
          <cell r="G7">
            <v>9</v>
          </cell>
          <cell r="H7">
            <v>0</v>
          </cell>
          <cell r="J7">
            <v>4</v>
          </cell>
          <cell r="K7" t="str">
            <v>2 учителя начальных классов, Математику. Физику ,Физическую культуру</v>
          </cell>
          <cell r="L7" t="str">
            <v>30% детей с низким уровнем мотевации</v>
          </cell>
          <cell r="M7" t="str">
            <v>Не полные  семьи.. Работают не по месту жительства ребёнка.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C5" t="str">
            <v>Шиленкова Оксана Александровна</v>
          </cell>
          <cell r="D5" t="str">
            <v>3 года</v>
          </cell>
          <cell r="E5" t="str">
            <v>Постникова Ольга Николаевна</v>
          </cell>
          <cell r="F5" t="str">
            <v>3 года</v>
          </cell>
          <cell r="G5">
            <v>17</v>
          </cell>
          <cell r="H5">
            <v>1</v>
          </cell>
          <cell r="I5" t="str">
            <v>биология</v>
          </cell>
          <cell r="J5">
            <v>8</v>
          </cell>
          <cell r="K5" t="str">
            <v>англ.яз., рус.яз., нач.клас., химия, физ-ра, технология, география, ОБЖ</v>
          </cell>
          <cell r="L5" t="str">
            <v>131 учащийся, 15 детей с ОВЗ, 2 ребенка - инвалида (обучение на дому). 42 ребенка из многодетных семей (25 семей). Средняя наполняемость классов - 13 человек. </v>
          </cell>
          <cell r="M5" t="str">
            <v>Родительское сообщество - в основной массе представители рабочих профессий со средним и средним - профессиональным образованием. Не многие принимают участие в развитиии и обучении своего ребенка, считая основной своей обязанностью обеспечение основных пот</v>
          </cell>
        </row>
        <row r="6">
          <cell r="E6" t="str">
            <v>Минашкина Елена Константиновна</v>
          </cell>
          <cell r="F6" t="str">
            <v>10 лет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C8" t="str">
            <v>Нарядчикова любовь Ивановна</v>
          </cell>
          <cell r="D8">
            <v>15</v>
          </cell>
          <cell r="E8" t="str">
            <v>0,5 ставки Бычкова Ольга Николаевна</v>
          </cell>
          <cell r="F8">
            <v>28</v>
          </cell>
          <cell r="G8" t="str">
            <v>8 и 3 внешних совместителя</v>
          </cell>
          <cell r="J8">
            <v>2</v>
          </cell>
          <cell r="K8" t="str">
            <v>начальные классы и русский язык</v>
          </cell>
          <cell r="L8" t="str">
            <v>34 ученика,29 % из многодетных семей, 34% из малообеспеченных семей</v>
          </cell>
          <cell r="M8" t="str">
            <v>Обучаются дети из 25 семей,11 семей неполные, 5 семей многодетные, 28% семей,40 % семей социально-тревожные.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.28125" style="0" customWidth="1"/>
    <col min="2" max="2" width="45.7109375" style="0" customWidth="1"/>
    <col min="3" max="4" width="10.7109375" style="0" customWidth="1"/>
    <col min="5" max="5" width="13.00390625" style="0" customWidth="1"/>
    <col min="6" max="6" width="10.7109375" style="0" customWidth="1"/>
    <col min="7" max="7" width="15.57421875" style="0" customWidth="1"/>
    <col min="8" max="11" width="10.7109375" style="0" customWidth="1"/>
    <col min="12" max="12" width="25.421875" style="0" customWidth="1"/>
    <col min="13" max="13" width="44.8515625" style="0" customWidth="1"/>
  </cols>
  <sheetData>
    <row r="1" spans="1:27" ht="28.5" customHeight="1">
      <c r="A1" s="15" t="s">
        <v>0</v>
      </c>
      <c r="B1" s="16" t="s">
        <v>1</v>
      </c>
      <c r="C1" s="7" t="s">
        <v>8</v>
      </c>
      <c r="D1" s="13" t="s">
        <v>16</v>
      </c>
      <c r="E1" s="13" t="s">
        <v>9</v>
      </c>
      <c r="F1" s="13" t="s">
        <v>17</v>
      </c>
      <c r="G1" s="13" t="s">
        <v>10</v>
      </c>
      <c r="H1" s="13" t="s">
        <v>11</v>
      </c>
      <c r="I1" s="13" t="s">
        <v>12</v>
      </c>
      <c r="J1" s="13" t="s">
        <v>13</v>
      </c>
      <c r="K1" s="13" t="s">
        <v>12</v>
      </c>
      <c r="L1" s="13" t="s">
        <v>14</v>
      </c>
      <c r="M1" s="13" t="s">
        <v>15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2.75" customHeight="1">
      <c r="A2" s="15"/>
      <c r="B2" s="16"/>
      <c r="C2" s="8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2">
        <v>62</v>
      </c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">
        <v>62</v>
      </c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2.75">
      <c r="A5" s="4">
        <v>62</v>
      </c>
      <c r="B5" s="5" t="s">
        <v>4</v>
      </c>
      <c r="C5" s="5" t="str">
        <f>'[2]Лист1'!C5</f>
        <v>Шиленкова Оксана Александровна</v>
      </c>
      <c r="D5" s="11" t="str">
        <f>'[2]Лист1'!D5</f>
        <v>3 года</v>
      </c>
      <c r="E5" s="9" t="str">
        <f>'[2]Лист1'!E5</f>
        <v>Постникова Ольга Николаевна</v>
      </c>
      <c r="F5" s="6" t="str">
        <f>'[2]Лист1'!F5</f>
        <v>3 года</v>
      </c>
      <c r="G5" s="6">
        <f>'[2]Лист1'!G5</f>
        <v>17</v>
      </c>
      <c r="H5" s="6">
        <f>'[2]Лист1'!H5</f>
        <v>1</v>
      </c>
      <c r="I5" s="9" t="str">
        <f>'[2]Лист1'!I5</f>
        <v>биология</v>
      </c>
      <c r="J5" s="9">
        <f>'[2]Лист1'!J5</f>
        <v>8</v>
      </c>
      <c r="K5" s="5" t="str">
        <f>'[2]Лист1'!K5</f>
        <v>англ.яз., рус.яз., нач.клас., химия, физ-ра, технология, география, ОБЖ</v>
      </c>
      <c r="L5" s="10" t="str">
        <f>'[2]Лист1'!L5</f>
        <v>131 учащийся, 15 детей с ОВЗ, 2 ребенка - инвалида (обучение на дому). 42 ребенка из многодетных семей (25 семей). Средняя наполняемость классов - 13 человек. </v>
      </c>
      <c r="M5" s="5" t="str">
        <f>'[2]Лист1'!M5</f>
        <v>Родительское сообщество - в основной массе представители рабочих профессий со средним и средним - профессиональным образованием. Не многие принимают участие в развитиии и обучении своего ребенка, считая основной своей обязанностью обеспечение основных потребностей ребенка: еда, тепло, одежда, интернет.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51">
      <c r="A6" s="4"/>
      <c r="B6" s="5"/>
      <c r="C6" s="6"/>
      <c r="D6" s="6"/>
      <c r="E6" s="9" t="str">
        <f>'[2]Лист1'!E6</f>
        <v>Минашкина Елена Константиновна</v>
      </c>
      <c r="F6" s="6" t="str">
        <f>'[2]Лист1'!F6</f>
        <v>10 лет</v>
      </c>
      <c r="G6" s="6"/>
      <c r="H6" s="6"/>
      <c r="I6" s="6"/>
      <c r="J6" s="6"/>
      <c r="K6" s="6"/>
      <c r="L6" s="6"/>
      <c r="M6" s="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2.75">
      <c r="A7" s="4">
        <v>62</v>
      </c>
      <c r="B7" s="13" t="s">
        <v>5</v>
      </c>
      <c r="C7" s="5" t="s">
        <v>18</v>
      </c>
      <c r="D7" s="11" t="s">
        <v>24</v>
      </c>
      <c r="E7" s="5" t="s">
        <v>19</v>
      </c>
      <c r="F7" s="6">
        <v>15</v>
      </c>
      <c r="G7" s="6">
        <v>14</v>
      </c>
      <c r="H7" s="6">
        <v>2</v>
      </c>
      <c r="I7" s="9" t="s">
        <v>20</v>
      </c>
      <c r="J7" s="6">
        <v>8</v>
      </c>
      <c r="K7" s="5" t="s">
        <v>25</v>
      </c>
      <c r="L7" s="9" t="s">
        <v>21</v>
      </c>
      <c r="M7" s="9" t="s">
        <v>23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9">
      <c r="A8" s="4"/>
      <c r="B8" s="14"/>
      <c r="C8" s="6"/>
      <c r="D8" s="6"/>
      <c r="E8" s="5" t="s">
        <v>22</v>
      </c>
      <c r="F8" s="6">
        <v>14</v>
      </c>
      <c r="G8" s="6"/>
      <c r="H8" s="6"/>
      <c r="I8" s="6"/>
      <c r="J8" s="6"/>
      <c r="K8" s="5" t="s">
        <v>26</v>
      </c>
      <c r="L8" s="6"/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89.25">
      <c r="A9" s="4">
        <v>62</v>
      </c>
      <c r="B9" s="5" t="s">
        <v>6</v>
      </c>
      <c r="C9" s="5" t="str">
        <f>'[1]Лист1'!C7</f>
        <v>Карпунин Олег Григорьевич</v>
      </c>
      <c r="D9" s="10" t="str">
        <f>'[1]Лист1'!D7</f>
        <v>5  месяце</v>
      </c>
      <c r="E9" s="5" t="str">
        <f>'[1]Лист1'!E7</f>
        <v>Солонен Татьяна Валентиновна</v>
      </c>
      <c r="F9" s="6" t="str">
        <f>'[1]Лист1'!F7</f>
        <v>2 месяца</v>
      </c>
      <c r="G9" s="6">
        <f>'[1]Лист1'!G7</f>
        <v>9</v>
      </c>
      <c r="H9" s="6">
        <f>'[1]Лист1'!H7</f>
        <v>0</v>
      </c>
      <c r="I9" s="6">
        <f>'[1]Лист1'!I7</f>
        <v>0</v>
      </c>
      <c r="J9" s="6">
        <f>'[1]Лист1'!J7</f>
        <v>4</v>
      </c>
      <c r="K9" s="9" t="str">
        <f>'[1]Лист1'!K7</f>
        <v>2 учителя начальных классов, Математику. Физику ,Физическую культуру</v>
      </c>
      <c r="L9" s="9" t="str">
        <f>'[1]Лист1'!L7</f>
        <v>30% детей с низким уровнем мотевации</v>
      </c>
      <c r="M9" s="5" t="str">
        <f>'[1]Лист1'!M7</f>
        <v>Не полные  семьи.. Работают не по месту жительства ребёнка.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51.75">
      <c r="A10" s="4">
        <v>62</v>
      </c>
      <c r="B10" s="5" t="s">
        <v>7</v>
      </c>
      <c r="C10" s="5" t="str">
        <f>'[3]Лист1'!C8</f>
        <v>Нарядчикова любовь Ивановна</v>
      </c>
      <c r="D10" s="12">
        <f>'[3]Лист1'!D8</f>
        <v>15</v>
      </c>
      <c r="E10" s="5" t="str">
        <f>'[3]Лист1'!E8</f>
        <v>0,5 ставки Бычкова Ольга Николаевна</v>
      </c>
      <c r="F10" s="6">
        <f>'[3]Лист1'!F8</f>
        <v>28</v>
      </c>
      <c r="G10" s="9" t="str">
        <f>'[3]Лист1'!G8</f>
        <v>8 и 3 внешних совместителя</v>
      </c>
      <c r="H10" s="6">
        <v>0</v>
      </c>
      <c r="I10" s="6">
        <f>'[3]Лист1'!I8</f>
        <v>0</v>
      </c>
      <c r="J10" s="6">
        <f>'[3]Лист1'!J8</f>
        <v>2</v>
      </c>
      <c r="K10" s="5" t="str">
        <f>'[3]Лист1'!K8</f>
        <v>начальные классы и русский язык</v>
      </c>
      <c r="L10" s="5" t="str">
        <f>'[3]Лист1'!L8</f>
        <v>34 ученика,29 % из многодетных семей, 34% из малообеспеченных семей</v>
      </c>
      <c r="M10" s="5" t="str">
        <f>'[3]Лист1'!M8</f>
        <v>Обучаются дети из 25 семей,11 семей неполные, 5 семей многодетные, 28% семей,40 % семей социально-тревожные.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</sheetData>
  <sheetProtection/>
  <mergeCells count="14">
    <mergeCell ref="F1:F2"/>
    <mergeCell ref="E1:E2"/>
    <mergeCell ref="G1:G2"/>
    <mergeCell ref="B7:B8"/>
    <mergeCell ref="H1:H2"/>
    <mergeCell ref="I1:I2"/>
    <mergeCell ref="J1:J2"/>
    <mergeCell ref="M1:M2"/>
    <mergeCell ref="A1:A2"/>
    <mergeCell ref="B1:B2"/>
    <mergeCell ref="D1:D2"/>
    <mergeCell ref="K1:K2"/>
    <mergeCell ref="L1:L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2021-03-23T10:20:26Z</dcterms:modified>
  <cp:category/>
  <cp:version/>
  <cp:contentType/>
  <cp:contentStatus/>
</cp:coreProperties>
</file>